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D8" i="1" s="1"/>
  <c r="D9" i="1" s="1"/>
  <c r="D10" i="1" s="1"/>
  <c r="D11" i="1" s="1"/>
  <c r="D12" i="1" s="1"/>
  <c r="D13" i="1" s="1"/>
  <c r="G8" i="1" l="1"/>
  <c r="G9" i="1" s="1"/>
  <c r="G10" i="1" s="1"/>
  <c r="G11" i="1" s="1"/>
  <c r="G12" i="1" s="1"/>
  <c r="G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<sst xmlns="http://schemas.openxmlformats.org/spreadsheetml/2006/main" count="29" uniqueCount="21">
  <si>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</si>
  <si>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</si>
  <si>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</si>
  <si>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</si>
  <si>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</si>
  <si>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</si>
  <si>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</si>
  <si>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</si>
  <si>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</si>
  <si>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</si>
  <si>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</si>
  <si>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</si>
  <si>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</si>
  <si>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</si>
  <si>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المتن</t>
  </si>
  <si>
    <t>%</t>
  </si>
  <si>
    <t>توزيع عدد الحائزين الزراعيين حسب الجنس وفئة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</si>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</sst>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9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1" xfId="0" applyNumberFormat="1" applyFont="1" applyBorder="1"/>
    <xf numFmtId="165" fontId="11" fillId="0" borderId="22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8.28515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3.28515625" customWidth="1"/>
    <col min="8" max="8" width="11.28515625" customWidth="1"/>
    <col min="9" max="9" width="12" customWidth="1"/>
    <col min="10" max="10" width="15.140625" customWidth="1"/>
  </cols>
  <sheetData>
    <row r="1" spans="1:11" ht="42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38.25" customHeight="1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2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6.5" thickBot="1" x14ac:dyDescent="0.3">
      <c r="A4" s="15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7" customHeight="1" thickBot="1" x14ac:dyDescent="0.3">
      <c r="A6" s="31"/>
      <c r="B6" s="2" t="s">
        <v>4</v>
      </c>
      <c r="C6" s="3" t="s">
        <v>15</v>
      </c>
      <c r="D6" s="2" t="s">
        <v>5</v>
      </c>
      <c r="E6" s="3" t="s">
        <v>4</v>
      </c>
      <c r="F6" s="3" t="s">
        <v>15</v>
      </c>
      <c r="G6" s="3" t="s">
        <v>5</v>
      </c>
      <c r="H6" s="3" t="s">
        <v>4</v>
      </c>
      <c r="I6" s="3" t="s">
        <v>15</v>
      </c>
      <c r="J6" s="3" t="s">
        <v>5</v>
      </c>
    </row>
    <row r="7" spans="1:11" x14ac:dyDescent="0.25">
      <c r="A7" s="16" t="s">
        <v>17</v>
      </c>
      <c r="B7" s="4">
        <v>43</v>
      </c>
      <c r="C7" s="20">
        <f>B7/$B$14*100</f>
        <v>2.7706185567010309</v>
      </c>
      <c r="D7" s="21">
        <f>C7</f>
        <v>2.7706185567010309</v>
      </c>
      <c r="E7" s="7">
        <v>0</v>
      </c>
      <c r="F7" s="20">
        <f>E7/$E$14*100</f>
        <v>0</v>
      </c>
      <c r="G7" s="21">
        <f>F7</f>
        <v>0</v>
      </c>
      <c r="H7" s="4">
        <v>0</v>
      </c>
      <c r="I7" s="20">
        <f>H7/$H$14*100</f>
        <v>0</v>
      </c>
      <c r="J7" s="21">
        <f>I7</f>
        <v>0</v>
      </c>
    </row>
    <row r="8" spans="1:11" x14ac:dyDescent="0.25">
      <c r="A8" s="17" t="s">
        <v>6</v>
      </c>
      <c r="B8" s="5">
        <v>11</v>
      </c>
      <c r="C8" s="22">
        <f t="shared" ref="C8:C14" si="0">B8/$B$14*100</f>
        <v>0.70876288659793818</v>
      </c>
      <c r="D8" s="23">
        <f>D7+C8</f>
        <v>3.4793814432989691</v>
      </c>
      <c r="E8" s="8">
        <v>10</v>
      </c>
      <c r="F8" s="22">
        <f t="shared" ref="F8:F14" si="1">E8/$E$14*100</f>
        <v>0.69686411149825789</v>
      </c>
      <c r="G8" s="23">
        <f t="shared" ref="G8:G13" si="2">G7+F8</f>
        <v>0.69686411149825789</v>
      </c>
      <c r="H8" s="5">
        <v>1</v>
      </c>
      <c r="I8" s="22">
        <f t="shared" ref="I8:I14" si="3">H8/$H$14*100</f>
        <v>1.3513513513513513</v>
      </c>
      <c r="J8" s="23">
        <f t="shared" ref="J8:J13" si="4">J7+I8</f>
        <v>1.3513513513513513</v>
      </c>
    </row>
    <row r="9" spans="1:11" x14ac:dyDescent="0.25">
      <c r="A9" s="17" t="s">
        <v>7</v>
      </c>
      <c r="B9" s="5">
        <v>53</v>
      </c>
      <c r="C9" s="22">
        <f t="shared" si="0"/>
        <v>3.4149484536082473</v>
      </c>
      <c r="D9" s="23">
        <f t="shared" ref="D9:D13" si="5">D8+C9</f>
        <v>6.894329896907216</v>
      </c>
      <c r="E9" s="8">
        <v>51</v>
      </c>
      <c r="F9" s="22">
        <f t="shared" si="1"/>
        <v>3.5540069686411151</v>
      </c>
      <c r="G9" s="23">
        <f t="shared" si="2"/>
        <v>4.2508710801393725</v>
      </c>
      <c r="H9" s="5">
        <v>2</v>
      </c>
      <c r="I9" s="22">
        <f t="shared" si="3"/>
        <v>2.7027027027027026</v>
      </c>
      <c r="J9" s="23">
        <f t="shared" si="4"/>
        <v>4.0540540540540544</v>
      </c>
    </row>
    <row r="10" spans="1:11" x14ac:dyDescent="0.25">
      <c r="A10" s="17" t="s">
        <v>8</v>
      </c>
      <c r="B10" s="5">
        <v>207</v>
      </c>
      <c r="C10" s="22">
        <f t="shared" si="0"/>
        <v>13.337628865979381</v>
      </c>
      <c r="D10" s="23">
        <f t="shared" si="5"/>
        <v>20.231958762886599</v>
      </c>
      <c r="E10" s="8">
        <v>198</v>
      </c>
      <c r="F10" s="22">
        <f t="shared" si="1"/>
        <v>13.797909407665504</v>
      </c>
      <c r="G10" s="23">
        <f t="shared" si="2"/>
        <v>18.048780487804876</v>
      </c>
      <c r="H10" s="5">
        <v>9</v>
      </c>
      <c r="I10" s="22">
        <f t="shared" si="3"/>
        <v>12.162162162162163</v>
      </c>
      <c r="J10" s="23">
        <f t="shared" si="4"/>
        <v>16.216216216216218</v>
      </c>
    </row>
    <row r="11" spans="1:11" x14ac:dyDescent="0.25">
      <c r="A11" s="17" t="s">
        <v>9</v>
      </c>
      <c r="B11" s="5">
        <v>411</v>
      </c>
      <c r="C11" s="22">
        <f t="shared" si="0"/>
        <v>26.481958762886599</v>
      </c>
      <c r="D11" s="23">
        <f t="shared" si="5"/>
        <v>46.713917525773198</v>
      </c>
      <c r="E11" s="8">
        <v>388</v>
      </c>
      <c r="F11" s="22">
        <f t="shared" si="1"/>
        <v>27.038327526132406</v>
      </c>
      <c r="G11" s="23">
        <f t="shared" si="2"/>
        <v>45.087108013937282</v>
      </c>
      <c r="H11" s="5">
        <v>23</v>
      </c>
      <c r="I11" s="22">
        <f t="shared" si="3"/>
        <v>31.081081081081081</v>
      </c>
      <c r="J11" s="23">
        <f t="shared" si="4"/>
        <v>47.297297297297298</v>
      </c>
    </row>
    <row r="12" spans="1:11" x14ac:dyDescent="0.25">
      <c r="A12" s="17" t="s">
        <v>10</v>
      </c>
      <c r="B12" s="5">
        <v>319</v>
      </c>
      <c r="C12" s="22">
        <f t="shared" si="0"/>
        <v>20.554123711340207</v>
      </c>
      <c r="D12" s="23">
        <f t="shared" si="5"/>
        <v>67.268041237113408</v>
      </c>
      <c r="E12" s="8">
        <v>306</v>
      </c>
      <c r="F12" s="22">
        <f t="shared" si="1"/>
        <v>21.324041811846691</v>
      </c>
      <c r="G12" s="23">
        <f t="shared" si="2"/>
        <v>66.41114982578398</v>
      </c>
      <c r="H12" s="5">
        <v>13</v>
      </c>
      <c r="I12" s="22">
        <f t="shared" si="3"/>
        <v>17.567567567567568</v>
      </c>
      <c r="J12" s="23">
        <f t="shared" si="4"/>
        <v>64.86486486486487</v>
      </c>
    </row>
    <row r="13" spans="1:11" ht="15.75" thickBot="1" x14ac:dyDescent="0.3">
      <c r="A13" s="18" t="s">
        <v>11</v>
      </c>
      <c r="B13" s="6">
        <v>508</v>
      </c>
      <c r="C13" s="24">
        <f t="shared" si="0"/>
        <v>32.731958762886599</v>
      </c>
      <c r="D13" s="25">
        <f t="shared" si="5"/>
        <v>100</v>
      </c>
      <c r="E13" s="9">
        <v>482</v>
      </c>
      <c r="F13" s="24">
        <f t="shared" si="1"/>
        <v>33.588850174216027</v>
      </c>
      <c r="G13" s="25">
        <f t="shared" si="2"/>
        <v>100</v>
      </c>
      <c r="H13" s="10">
        <v>26</v>
      </c>
      <c r="I13" s="24">
        <f t="shared" si="3"/>
        <v>35.135135135135137</v>
      </c>
      <c r="J13" s="25">
        <f t="shared" si="4"/>
        <v>100</v>
      </c>
    </row>
    <row r="14" spans="1:11" s="14" customFormat="1" ht="18" customHeight="1" thickBot="1" x14ac:dyDescent="0.3">
      <c r="A14" s="11" t="s">
        <v>12</v>
      </c>
      <c r="B14" s="12">
        <v>1552</v>
      </c>
      <c r="C14" s="26">
        <f t="shared" si="0"/>
        <v>100</v>
      </c>
      <c r="D14" s="27" t="s">
        <v>20</v>
      </c>
      <c r="E14" s="13">
        <v>1435</v>
      </c>
      <c r="F14" s="26">
        <f t="shared" si="1"/>
        <v>100</v>
      </c>
      <c r="G14" s="27" t="s">
        <v>20</v>
      </c>
      <c r="H14" s="13">
        <v>74</v>
      </c>
      <c r="I14" s="26">
        <f t="shared" si="3"/>
        <v>100</v>
      </c>
      <c r="J14" s="27" t="s">
        <v>20</v>
      </c>
    </row>
    <row r="16" spans="1:11" x14ac:dyDescent="0.25">
      <c r="A16" s="28" t="s">
        <v>18</v>
      </c>
      <c r="B16" s="28"/>
      <c r="C16" s="28"/>
      <c r="D16" s="28"/>
      <c r="E16" s="28"/>
    </row>
    <row r="17" spans="1:5" x14ac:dyDescent="0.25">
      <c r="A17" s="28" t="s">
        <v>19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2012-10-24T10:17:25Z</dcterms:modified>
</cp:coreProperties>
</file>